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<sst xmlns="http://schemas.openxmlformats.org/spreadsheetml/2006/main" count="106" uniqueCount="68">
  <si>
    <t>齐齐哈尔医学院2023年实验室开放项目计划表（汇总）</t>
  </si>
  <si>
    <t xml:space="preserve">填报院（部）： 护理学院                                                                                                          </t>
  </si>
  <si>
    <t xml:space="preserve">填报人：唐美玲                                                                                          </t>
  </si>
  <si>
    <t>填报日期：2022年12 月18日</t>
  </si>
  <si>
    <t>序号</t>
  </si>
  <si>
    <t>开放实验室（中心）</t>
  </si>
  <si>
    <t>开放项目名称</t>
  </si>
  <si>
    <t>实验类别</t>
  </si>
  <si>
    <t>项目类型</t>
  </si>
  <si>
    <t>项目学时</t>
  </si>
  <si>
    <t>实验轮次</t>
  </si>
  <si>
    <t>合计学时</t>
  </si>
  <si>
    <t>招生人数</t>
  </si>
  <si>
    <t>招收对象</t>
  </si>
  <si>
    <t>项目开放学期</t>
  </si>
  <si>
    <t>实验地点</t>
  </si>
  <si>
    <t>申报教师</t>
  </si>
  <si>
    <t>经费预算(元）</t>
  </si>
  <si>
    <t>护理学研究中心</t>
  </si>
  <si>
    <t>社区居家养老心理护理实践模式探究</t>
  </si>
  <si>
    <t>教师科研</t>
  </si>
  <si>
    <t>综合性</t>
  </si>
  <si>
    <t>2022级护理本科四年制</t>
  </si>
  <si>
    <t>2023-2024学年第一学期</t>
  </si>
  <si>
    <t>主楼南区412</t>
  </si>
  <si>
    <t>张海丽</t>
  </si>
  <si>
    <t>大数据背景下老年长期护理信息化体系的研究</t>
  </si>
  <si>
    <r>
      <rPr>
        <sz val="10.5"/>
        <color rgb="FF000000"/>
        <rFont val="Times New Roman"/>
        <charset val="134"/>
      </rPr>
      <t>21</t>
    </r>
    <r>
      <rPr>
        <sz val="10.5"/>
        <color rgb="FF000000"/>
        <rFont val="宋体"/>
        <charset val="134"/>
      </rPr>
      <t>级护理学四年制</t>
    </r>
  </si>
  <si>
    <t>主楼北区508-B室</t>
  </si>
  <si>
    <t>张英艳</t>
  </si>
  <si>
    <t>轻度创伤性脑损伤与应激障碍之间的相关性研究</t>
  </si>
  <si>
    <r>
      <rPr>
        <sz val="10.5"/>
        <color rgb="FF000000"/>
        <rFont val="宋体"/>
        <charset val="134"/>
      </rPr>
      <t>护理学</t>
    </r>
    <r>
      <rPr>
        <sz val="10.5"/>
        <color rgb="FF000000"/>
        <rFont val="Times New Roman"/>
        <charset val="134"/>
      </rPr>
      <t>(</t>
    </r>
    <r>
      <rPr>
        <sz val="10.5"/>
        <color rgb="FF000000"/>
        <rFont val="宋体"/>
        <charset val="134"/>
      </rPr>
      <t>四年制</t>
    </r>
    <r>
      <rPr>
        <sz val="10.5"/>
        <color rgb="FF000000"/>
        <rFont val="Times New Roman"/>
        <charset val="134"/>
      </rPr>
      <t>)21</t>
    </r>
    <r>
      <rPr>
        <sz val="10.5"/>
        <color rgb="FF000000"/>
        <rFont val="宋体"/>
        <charset val="134"/>
      </rPr>
      <t>级本科</t>
    </r>
    <r>
      <rPr>
        <sz val="10.5"/>
        <color rgb="FF000000"/>
        <rFont val="Times New Roman"/>
        <charset val="134"/>
      </rPr>
      <t xml:space="preserve">
</t>
    </r>
  </si>
  <si>
    <t>主楼南区414室</t>
  </si>
  <si>
    <t>徐春苗</t>
  </si>
  <si>
    <t>大学生艾滋病预防健康教育模式构建</t>
  </si>
  <si>
    <t>创新性</t>
  </si>
  <si>
    <t>2021级护本、助产</t>
  </si>
  <si>
    <t>主楼南区302室</t>
  </si>
  <si>
    <t>齐丽</t>
  </si>
  <si>
    <r>
      <rPr>
        <sz val="10.5"/>
        <color rgb="FF000000"/>
        <rFont val="宋体"/>
        <charset val="134"/>
      </rPr>
      <t>齐齐哈尔地区</t>
    </r>
    <r>
      <rPr>
        <sz val="10.5"/>
        <color rgb="FF000000"/>
        <rFont val="Times New Roman"/>
        <charset val="134"/>
      </rPr>
      <t>TACE</t>
    </r>
    <r>
      <rPr>
        <sz val="10.5"/>
        <color rgb="FF000000"/>
        <rFont val="宋体"/>
        <charset val="134"/>
      </rPr>
      <t>原发性肝癌患者抑郁情绪及生活质量的效果研究</t>
    </r>
  </si>
  <si>
    <r>
      <rPr>
        <sz val="10.5"/>
        <color rgb="FF000000"/>
        <rFont val="Times New Roman"/>
        <charset val="134"/>
      </rPr>
      <t>2022</t>
    </r>
    <r>
      <rPr>
        <sz val="10.5"/>
        <color rgb="FF000000"/>
        <rFont val="宋体"/>
        <charset val="134"/>
      </rPr>
      <t>级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护理学专业</t>
    </r>
  </si>
  <si>
    <r>
      <rPr>
        <sz val="10.5"/>
        <color rgb="FF000000"/>
        <rFont val="宋体"/>
        <charset val="134"/>
      </rPr>
      <t>主楼北区</t>
    </r>
    <r>
      <rPr>
        <sz val="10.5"/>
        <color rgb="FF000000"/>
        <rFont val="Times New Roman"/>
        <charset val="134"/>
      </rPr>
      <t>507</t>
    </r>
    <r>
      <rPr>
        <sz val="10.5"/>
        <color rgb="FF000000"/>
        <rFont val="宋体"/>
        <charset val="134"/>
      </rPr>
      <t>室</t>
    </r>
  </si>
  <si>
    <t>唐美玲</t>
  </si>
  <si>
    <t>问卷设计方法及文章撰写技巧</t>
  </si>
  <si>
    <t>全校各专业</t>
  </si>
  <si>
    <r>
      <rPr>
        <sz val="10.5"/>
        <color rgb="FF000000"/>
        <rFont val="宋体"/>
        <charset val="134"/>
      </rPr>
      <t>主楼南区</t>
    </r>
    <r>
      <rPr>
        <sz val="10.5"/>
        <color rgb="FF000000"/>
        <rFont val="Times New Roman"/>
        <charset val="134"/>
      </rPr>
      <t>414</t>
    </r>
    <r>
      <rPr>
        <sz val="10.5"/>
        <color rgb="FF000000"/>
        <rFont val="宋体"/>
        <charset val="134"/>
      </rPr>
      <t>室</t>
    </r>
  </si>
  <si>
    <t>张艳</t>
  </si>
  <si>
    <t>脑缺血再灌注大鼠模型制备</t>
  </si>
  <si>
    <t>设计性</t>
  </si>
  <si>
    <t>主楼南区304室</t>
  </si>
  <si>
    <t>高音</t>
  </si>
  <si>
    <t>未开放</t>
  </si>
  <si>
    <r>
      <rPr>
        <sz val="10.5"/>
        <color rgb="FF000000"/>
        <rFont val="宋体"/>
        <charset val="134"/>
      </rPr>
      <t>行动导向式延续护理在</t>
    </r>
    <r>
      <rPr>
        <sz val="10.5"/>
        <color rgb="FF000000"/>
        <rFont val="Times New Roman"/>
        <charset val="134"/>
      </rPr>
      <t>MCI</t>
    </r>
    <r>
      <rPr>
        <sz val="10.5"/>
        <color rgb="FF000000"/>
        <rFont val="宋体"/>
        <charset val="134"/>
      </rPr>
      <t>老年人群中的管理应用及聚类分析</t>
    </r>
  </si>
  <si>
    <t>5</t>
  </si>
  <si>
    <t>2022、2023级护理本科</t>
  </si>
  <si>
    <t>主楼北区504室
图书馆</t>
  </si>
  <si>
    <t>魏洪娟</t>
  </si>
  <si>
    <t>“互联网+”背景下黑龙江省社区智慧养老服务模式研究</t>
  </si>
  <si>
    <t>护理学本科、助产学本科，护理学专升本</t>
  </si>
  <si>
    <r>
      <rPr>
        <sz val="10.5"/>
        <rFont val="宋体"/>
        <charset val="134"/>
        <scheme val="minor"/>
      </rPr>
      <t>主楼北区506</t>
    </r>
    <r>
      <rPr>
        <sz val="10.5"/>
        <color theme="1"/>
        <rFont val="宋体"/>
        <charset val="134"/>
        <scheme val="minor"/>
      </rPr>
      <t>室</t>
    </r>
  </si>
  <si>
    <t>李强</t>
  </si>
  <si>
    <t>合计</t>
  </si>
  <si>
    <t xml:space="preserve"> 申报（9）项</t>
  </si>
  <si>
    <t>——</t>
  </si>
  <si>
    <t>主管领导签字：</t>
  </si>
  <si>
    <r>
      <rPr>
        <sz val="11"/>
        <color theme="1"/>
        <rFont val="宋体"/>
        <charset val="134"/>
        <scheme val="minor"/>
      </rPr>
      <t xml:space="preserve">说明：实验类别指课程计划内项目、实验室自拟（课外）、教师科研、学生科研、学生科技活动（包括竞赛培训）、其它；
      项目类型指演示性、验证性、综合性、设计性、创新性；
      </t>
    </r>
    <r>
      <rPr>
        <sz val="11"/>
        <color rgb="FFFF0000"/>
        <rFont val="宋体"/>
        <charset val="134"/>
        <scheme val="minor"/>
      </rPr>
      <t>合计学时=项目学时*实验轮次</t>
    </r>
    <r>
      <rPr>
        <sz val="11"/>
        <color theme="1"/>
        <rFont val="宋体"/>
        <charset val="134"/>
        <scheme val="minor"/>
      </rPr>
      <t xml:space="preserve">
      </t>
    </r>
    <r>
      <rPr>
        <sz val="11"/>
        <rFont val="宋体"/>
        <charset val="134"/>
        <scheme val="minor"/>
      </rPr>
      <t>自筹</t>
    </r>
    <r>
      <rPr>
        <sz val="11"/>
        <rFont val="宋体"/>
        <charset val="134"/>
      </rPr>
      <t>经费来源支持的开放项目只填写预算金额，在预算金额后再加“*”，不用填报实验材料购置申请表和实验室开放材料供应计划。</t>
    </r>
  </si>
  <si>
    <t xml:space="preserve">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</si>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</sst>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\(0\)"/>
  </numFmts>
  <fonts count="3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sz val="12"/>
      <color rgb="FFFF0000"/>
      <name val="宋体"/>
      <charset val="134"/>
    </font>
    <font>
      <sz val="10.5"/>
      <color indexed="8"/>
      <name val="宋体"/>
      <charset val="134"/>
    </font>
    <font>
      <sz val="10.5"/>
      <color indexed="8"/>
      <name val="Times New Roman"/>
      <charset val="134"/>
    </font>
    <font>
      <sz val="10.5"/>
      <color rgb="FF000000"/>
      <name val="宋体"/>
      <charset val="134"/>
    </font>
    <font>
      <sz val="10.5"/>
      <color indexed="8"/>
      <name val="宋体"/>
      <charset val="134"/>
      <scheme val="minor"/>
    </font>
    <font>
      <sz val="12"/>
      <color indexed="8"/>
      <name val="Times New Roman"/>
      <charset val="134"/>
    </font>
    <font>
      <sz val="10.5"/>
      <color indexed="10"/>
      <name val="宋体"/>
      <charset val="134"/>
    </font>
    <font>
      <sz val="10.5"/>
      <name val="宋体"/>
      <charset val="134"/>
      <scheme val="minor"/>
    </font>
    <font>
      <sz val="10.5"/>
      <color rgb="FF000000"/>
      <name val="Times New Roman"/>
      <charset val="134"/>
    </font>
    <font>
      <sz val="10.5"/>
      <color theme="1"/>
      <name val="宋体"/>
      <charset val="134"/>
      <scheme val="minor"/>
    </font>
    <font>
      <b/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58" fontId="9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abSelected="1" workbookViewId="0">
      <selection activeCell="P12" sqref="P12"/>
    </sheetView>
  </sheetViews>
  <sheetFormatPr defaultColWidth="9" defaultRowHeight="13.5"/>
  <cols>
    <col min="1" max="1" width="5.10833333333333" customWidth="1"/>
    <col min="2" max="2" width="12" customWidth="1"/>
    <col min="3" max="3" width="14.6666666666667" customWidth="1"/>
    <col min="4" max="4" width="10.4416666666667" customWidth="1"/>
    <col min="5" max="5" width="10.8833333333333" customWidth="1"/>
    <col min="6" max="8" width="6.21666666666667" customWidth="1"/>
    <col min="9" max="9" width="7.875" customWidth="1"/>
    <col min="10" max="10" width="10.3333333333333" customWidth="1"/>
    <col min="11" max="11" width="19.4416666666667" customWidth="1"/>
    <col min="12" max="12" width="14.6666666666667" customWidth="1"/>
    <col min="13" max="13" width="10.2166666666667" customWidth="1"/>
  </cols>
  <sheetData>
    <row r="1" ht="30" customHeight="1" spans="2:14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2.5" customHeight="1" spans="1:14">
      <c r="A2" s="5" t="s">
        <v>1</v>
      </c>
      <c r="B2" s="5"/>
      <c r="C2" s="5"/>
      <c r="I2" s="24" t="s">
        <v>2</v>
      </c>
      <c r="J2" s="24"/>
      <c r="K2" s="2"/>
      <c r="L2" s="25" t="s">
        <v>3</v>
      </c>
      <c r="M2" s="25"/>
      <c r="N2" s="25"/>
    </row>
    <row r="3" s="1" customFormat="1" ht="30" customHeight="1" spans="1:14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8" t="s">
        <v>12</v>
      </c>
      <c r="J3" s="8" t="s">
        <v>13</v>
      </c>
      <c r="K3" s="8" t="s">
        <v>14</v>
      </c>
      <c r="L3" s="26" t="s">
        <v>15</v>
      </c>
      <c r="M3" s="8" t="s">
        <v>16</v>
      </c>
      <c r="N3" s="8" t="s">
        <v>17</v>
      </c>
    </row>
    <row r="4" ht="40" customHeight="1" spans="1:14">
      <c r="A4" s="10">
        <v>1</v>
      </c>
      <c r="B4" s="11" t="s">
        <v>18</v>
      </c>
      <c r="C4" s="11" t="s">
        <v>19</v>
      </c>
      <c r="D4" s="12" t="s">
        <v>20</v>
      </c>
      <c r="E4" s="12" t="s">
        <v>21</v>
      </c>
      <c r="F4" s="13">
        <v>16</v>
      </c>
      <c r="G4" s="13">
        <v>1</v>
      </c>
      <c r="H4" s="13">
        <v>16</v>
      </c>
      <c r="I4" s="13">
        <v>8</v>
      </c>
      <c r="J4" s="12" t="s">
        <v>22</v>
      </c>
      <c r="K4" s="27" t="s">
        <v>23</v>
      </c>
      <c r="L4" s="14" t="s">
        <v>24</v>
      </c>
      <c r="M4" s="12" t="s">
        <v>25</v>
      </c>
      <c r="N4" s="13">
        <v>0</v>
      </c>
    </row>
    <row r="5" ht="42" customHeight="1" spans="1:14">
      <c r="A5" s="10">
        <v>2</v>
      </c>
      <c r="B5" s="11" t="s">
        <v>18</v>
      </c>
      <c r="C5" s="14" t="s">
        <v>26</v>
      </c>
      <c r="D5" s="12" t="s">
        <v>20</v>
      </c>
      <c r="E5" s="12" t="s">
        <v>21</v>
      </c>
      <c r="F5" s="13">
        <v>16</v>
      </c>
      <c r="G5" s="13">
        <v>1</v>
      </c>
      <c r="H5" s="13">
        <v>16</v>
      </c>
      <c r="I5" s="13">
        <v>10</v>
      </c>
      <c r="J5" s="28" t="s">
        <v>27</v>
      </c>
      <c r="K5" s="29" t="s">
        <v>23</v>
      </c>
      <c r="L5" s="30" t="s">
        <v>28</v>
      </c>
      <c r="M5" s="11" t="s">
        <v>29</v>
      </c>
      <c r="N5" s="13">
        <v>0</v>
      </c>
    </row>
    <row r="6" ht="42" customHeight="1" spans="1:14">
      <c r="A6" s="10">
        <v>3</v>
      </c>
      <c r="B6" s="11" t="s">
        <v>18</v>
      </c>
      <c r="C6" s="14" t="s">
        <v>30</v>
      </c>
      <c r="D6" s="14" t="s">
        <v>20</v>
      </c>
      <c r="E6" s="12" t="s">
        <v>21</v>
      </c>
      <c r="F6" s="13">
        <v>16</v>
      </c>
      <c r="G6" s="13">
        <v>1</v>
      </c>
      <c r="H6" s="13">
        <v>16</v>
      </c>
      <c r="I6" s="13">
        <v>10</v>
      </c>
      <c r="J6" s="14" t="s">
        <v>31</v>
      </c>
      <c r="K6" s="29" t="s">
        <v>23</v>
      </c>
      <c r="L6" s="30" t="s">
        <v>32</v>
      </c>
      <c r="M6" s="31" t="s">
        <v>33</v>
      </c>
      <c r="N6" s="13">
        <v>0</v>
      </c>
    </row>
    <row r="7" ht="28" customHeight="1" spans="1:14">
      <c r="A7" s="10">
        <v>4</v>
      </c>
      <c r="B7" s="11" t="s">
        <v>18</v>
      </c>
      <c r="C7" s="12" t="s">
        <v>34</v>
      </c>
      <c r="D7" s="12" t="s">
        <v>20</v>
      </c>
      <c r="E7" s="12" t="s">
        <v>35</v>
      </c>
      <c r="F7" s="13">
        <v>16</v>
      </c>
      <c r="G7" s="13">
        <v>1</v>
      </c>
      <c r="H7" s="13">
        <v>16</v>
      </c>
      <c r="I7" s="13">
        <v>10</v>
      </c>
      <c r="J7" s="32" t="s">
        <v>36</v>
      </c>
      <c r="K7" s="29" t="s">
        <v>23</v>
      </c>
      <c r="L7" s="33" t="s">
        <v>37</v>
      </c>
      <c r="M7" s="11" t="s">
        <v>38</v>
      </c>
      <c r="N7" s="13">
        <v>0</v>
      </c>
    </row>
    <row r="8" ht="55" customHeight="1" spans="1:14">
      <c r="A8" s="10">
        <v>5</v>
      </c>
      <c r="B8" s="11" t="s">
        <v>18</v>
      </c>
      <c r="C8" s="14" t="s">
        <v>39</v>
      </c>
      <c r="D8" s="15" t="s">
        <v>20</v>
      </c>
      <c r="E8" s="15" t="s">
        <v>35</v>
      </c>
      <c r="F8" s="13">
        <v>16</v>
      </c>
      <c r="G8" s="13">
        <v>1</v>
      </c>
      <c r="H8" s="13">
        <v>16</v>
      </c>
      <c r="I8" s="13">
        <v>5</v>
      </c>
      <c r="J8" s="28" t="s">
        <v>40</v>
      </c>
      <c r="K8" s="29" t="s">
        <v>23</v>
      </c>
      <c r="L8" s="14" t="s">
        <v>41</v>
      </c>
      <c r="M8" s="12" t="s">
        <v>42</v>
      </c>
      <c r="N8" s="13">
        <v>0</v>
      </c>
    </row>
    <row r="9" ht="30" customHeight="1" spans="1:14">
      <c r="A9" s="10">
        <v>6</v>
      </c>
      <c r="B9" s="11" t="s">
        <v>18</v>
      </c>
      <c r="C9" s="12" t="s">
        <v>43</v>
      </c>
      <c r="D9" s="12" t="s">
        <v>20</v>
      </c>
      <c r="E9" s="12" t="s">
        <v>21</v>
      </c>
      <c r="F9" s="13">
        <v>16</v>
      </c>
      <c r="G9" s="13">
        <v>1</v>
      </c>
      <c r="H9" s="13">
        <v>16</v>
      </c>
      <c r="I9" s="13">
        <v>10</v>
      </c>
      <c r="J9" s="12" t="s">
        <v>44</v>
      </c>
      <c r="K9" s="29" t="s">
        <v>23</v>
      </c>
      <c r="L9" s="14" t="s">
        <v>45</v>
      </c>
      <c r="M9" s="12" t="s">
        <v>46</v>
      </c>
      <c r="N9" s="13">
        <v>0</v>
      </c>
    </row>
    <row r="10" ht="30" customHeight="1" spans="1:15">
      <c r="A10" s="10">
        <v>7</v>
      </c>
      <c r="B10" s="11" t="s">
        <v>18</v>
      </c>
      <c r="C10" s="14" t="s">
        <v>47</v>
      </c>
      <c r="D10" s="12" t="s">
        <v>20</v>
      </c>
      <c r="E10" s="12" t="s">
        <v>48</v>
      </c>
      <c r="F10" s="13">
        <v>16</v>
      </c>
      <c r="G10" s="13">
        <v>1</v>
      </c>
      <c r="H10" s="13">
        <v>16</v>
      </c>
      <c r="I10" s="13">
        <v>10</v>
      </c>
      <c r="J10" s="28" t="s">
        <v>27</v>
      </c>
      <c r="K10" s="29" t="s">
        <v>23</v>
      </c>
      <c r="L10" s="30" t="s">
        <v>49</v>
      </c>
      <c r="M10" s="11" t="s">
        <v>50</v>
      </c>
      <c r="N10" s="13">
        <v>955</v>
      </c>
      <c r="O10" t="s">
        <v>51</v>
      </c>
    </row>
    <row r="11" ht="52" customHeight="1" spans="1:15">
      <c r="A11" s="10">
        <v>8</v>
      </c>
      <c r="B11" s="11" t="s">
        <v>18</v>
      </c>
      <c r="C11" s="14" t="s">
        <v>52</v>
      </c>
      <c r="D11" s="12" t="s">
        <v>20</v>
      </c>
      <c r="E11" s="12" t="s">
        <v>48</v>
      </c>
      <c r="F11" s="13">
        <v>16</v>
      </c>
      <c r="G11" s="13">
        <v>1</v>
      </c>
      <c r="H11" s="13">
        <v>16</v>
      </c>
      <c r="I11" s="34" t="s">
        <v>53</v>
      </c>
      <c r="J11" s="12" t="s">
        <v>54</v>
      </c>
      <c r="K11" s="29" t="s">
        <v>23</v>
      </c>
      <c r="L11" s="12" t="s">
        <v>55</v>
      </c>
      <c r="M11" s="11" t="s">
        <v>56</v>
      </c>
      <c r="N11" s="13">
        <v>0</v>
      </c>
      <c r="O11" t="s">
        <v>51</v>
      </c>
    </row>
    <row r="12" ht="51" customHeight="1" spans="1:14">
      <c r="A12" s="10">
        <v>9</v>
      </c>
      <c r="B12" s="11" t="s">
        <v>18</v>
      </c>
      <c r="C12" s="15" t="s">
        <v>57</v>
      </c>
      <c r="D12" s="15" t="s">
        <v>20</v>
      </c>
      <c r="E12" s="15" t="s">
        <v>21</v>
      </c>
      <c r="F12" s="15">
        <v>16</v>
      </c>
      <c r="G12" s="15">
        <v>1</v>
      </c>
      <c r="H12" s="15">
        <v>16</v>
      </c>
      <c r="I12" s="15">
        <v>10</v>
      </c>
      <c r="J12" s="15" t="s">
        <v>58</v>
      </c>
      <c r="K12" s="29" t="s">
        <v>23</v>
      </c>
      <c r="L12" s="27" t="s">
        <v>59</v>
      </c>
      <c r="M12" s="35" t="s">
        <v>60</v>
      </c>
      <c r="N12" s="15">
        <v>0</v>
      </c>
    </row>
    <row r="13" s="2" customFormat="1" ht="30" customHeight="1" spans="1:14">
      <c r="A13" s="16" t="s">
        <v>61</v>
      </c>
      <c r="B13" s="7"/>
      <c r="C13" s="17" t="s">
        <v>62</v>
      </c>
      <c r="D13" s="8" t="s">
        <v>63</v>
      </c>
      <c r="E13" s="8" t="s">
        <v>63</v>
      </c>
      <c r="F13" s="18">
        <f>SUM(F4:F12)</f>
        <v>144</v>
      </c>
      <c r="G13" s="8" t="s">
        <v>63</v>
      </c>
      <c r="H13" s="18">
        <f>SUM(H4:H12)</f>
        <v>144</v>
      </c>
      <c r="I13" s="36">
        <f>SUM(I4:I12)</f>
        <v>73</v>
      </c>
      <c r="J13" s="8" t="s">
        <v>63</v>
      </c>
      <c r="K13" s="8" t="s">
        <v>63</v>
      </c>
      <c r="L13" s="37" t="s">
        <v>63</v>
      </c>
      <c r="M13" s="8" t="s">
        <v>63</v>
      </c>
      <c r="N13" s="18">
        <f>SUM(N4:N12)</f>
        <v>955</v>
      </c>
    </row>
    <row r="14" s="2" customFormat="1" ht="30" customHeight="1" spans="1:14">
      <c r="A14" s="19"/>
      <c r="B14" s="19"/>
      <c r="C14" s="20"/>
      <c r="D14" s="19"/>
      <c r="E14" s="19"/>
      <c r="F14" s="21"/>
      <c r="G14" s="21"/>
      <c r="H14" s="21"/>
      <c r="I14" s="38"/>
      <c r="J14" s="19"/>
      <c r="K14" s="19" t="s">
        <v>64</v>
      </c>
      <c r="L14" s="19"/>
      <c r="M14" s="19"/>
      <c r="N14" s="21"/>
    </row>
    <row r="15" ht="65" customHeight="1" spans="1:14">
      <c r="A15" s="22" t="s">
        <v>65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2:14">
      <c r="B16" s="23" t="s">
        <v>66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25" spans="5:5">
      <c r="E25" t="s">
        <v>67</v>
      </c>
    </row>
  </sheetData>
  <sortState ref="A5:N20">
    <sortCondition ref="K5:K20"/>
  </sortState>
  <mergeCells count="6">
    <mergeCell ref="B1:N1"/>
    <mergeCell ref="L2:N2"/>
    <mergeCell ref="A13:B13"/>
    <mergeCell ref="L14:M14"/>
    <mergeCell ref="A15:N15"/>
    <mergeCell ref="B16:N16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</dc:creator>
  <cp:lastModifiedBy>墨桐花开</cp:lastModifiedBy>
  <dcterms:created xsi:type="dcterms:W3CDTF">2015-06-23T07:29:00Z</dcterms:created>
  <cp:lastPrinted>2015-09-01T02:30:00Z</cp:lastPrinted>
  <dcterms:modified xsi:type="dcterms:W3CDTF">2024-10-30T04:23:23Z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42F8D6ACF7E74FA1BCCDA165940C6A19</vt:lpwstr>
  </property>
</Properties>
</file>